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15600" windowHeight="10350"/>
  </bookViews>
  <sheets>
    <sheet name="CDD  ET CAS" sheetId="3" r:id="rId1"/>
    <sheet name="Feuil1" sheetId="4" r:id="rId2"/>
  </sheets>
  <calcPr calcId="144525"/>
</workbook>
</file>

<file path=xl/calcChain.xml><?xml version="1.0" encoding="utf-8"?>
<calcChain xmlns="http://schemas.openxmlformats.org/spreadsheetml/2006/main">
  <c r="C30" i="3"/>
  <c r="D12"/>
  <c r="C12"/>
</calcChain>
</file>

<file path=xl/sharedStrings.xml><?xml version="1.0" encoding="utf-8"?>
<sst xmlns="http://schemas.openxmlformats.org/spreadsheetml/2006/main" count="72" uniqueCount="26">
  <si>
    <t>Departement Ordonnateur</t>
  </si>
  <si>
    <t>1657 COMMUNE DE SALE</t>
  </si>
  <si>
    <t>Année Budgetaire</t>
  </si>
  <si>
    <t>2019</t>
  </si>
  <si>
    <t>TOTAL</t>
  </si>
  <si>
    <t>Situation globale par Chapitre</t>
  </si>
  <si>
    <t>Chapitre</t>
  </si>
  <si>
    <t>TOTAL DES CREDITS</t>
  </si>
  <si>
    <t>TOTAL DES EMISSIONS</t>
  </si>
  <si>
    <t>314002 : Comptes Spéciaux: BRANCHEMENT A L'EGOUTS</t>
  </si>
  <si>
    <t>315502 : Comptes Spéciaux : sur Taxe D Abattage de la bienfaissance</t>
  </si>
  <si>
    <t>316002 : COMPTES SPECIAUX :  FOND DE SOUTIEN A ILDH</t>
  </si>
  <si>
    <t>318002 : Comptes Spéciaux : Projet Hay Moulay Ismail</t>
  </si>
  <si>
    <t xml:space="preserve">318102 : Comptes Spéciaux : Locaux Professionnel </t>
  </si>
  <si>
    <t>318202 : Comptes Spéciaux: Potier et Vannier</t>
  </si>
  <si>
    <t>TOTAL DES ENGAGEMENTS</t>
  </si>
  <si>
    <t>320102 : Compte de Dépenses sur Dotations ECLAIRAGE</t>
  </si>
  <si>
    <t>320202 : Compte de Dépenses sur Dotations EAU</t>
  </si>
  <si>
    <t>1665 ARRONDISSEMENT BETTANA</t>
  </si>
  <si>
    <t>au 30/09/2019</t>
  </si>
  <si>
    <t>323002 : Dépenses de Fonctionnement</t>
  </si>
  <si>
    <t>1666 ARRONDISSEMENT BAB LAMRISSA</t>
  </si>
  <si>
    <t>1667 ARRONDISSEMENT TABRIQUET</t>
  </si>
  <si>
    <t>325502 : Dépenses de Fonctionnement</t>
  </si>
  <si>
    <t>1668 ARRONDISSEMENT LAYAYDA</t>
  </si>
  <si>
    <t>1669 ARRONDISSEMENT HSSAINE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</si>
</sst>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name val="Arial"/>
    </font>
    <font>
      <b/>
      <sz val="18"/>
      <color indexed="8"/>
      <name val="SansSerif"/>
    </font>
    <font>
      <b/>
      <sz val="12"/>
      <color indexed="8"/>
      <name val="SansSerif"/>
    </font>
    <font>
      <b/>
      <sz val="11"/>
      <color indexed="8"/>
      <name val="SansSerif"/>
    </font>
    <font>
      <b/>
      <sz val="10"/>
      <color indexed="8"/>
      <name val="SansSerif"/>
    </font>
    <font>
      <b/>
      <sz val="9"/>
      <color indexed="8"/>
      <name val="SansSerif"/>
    </font>
    <font>
      <b/>
      <sz val="10"/>
      <name val="Arial"/>
      <family val="2"/>
    </font>
    <font>
      <b/>
      <sz val="1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indexed="8"/>
      <name val="SansSerif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/>
    <xf numFmtId="0" fontId="7" fillId="0" borderId="0" xfId="0" applyFont="1" applyAlignment="1">
      <alignment horizontal="left"/>
    </xf>
    <xf numFmtId="0" fontId="7" fillId="0" borderId="0" xfId="0" applyFont="1"/>
    <xf numFmtId="0" fontId="9" fillId="2" borderId="0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0" xfId="0" applyFont="1"/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Border="1"/>
    <xf numFmtId="0" fontId="12" fillId="0" borderId="0" xfId="0" applyFont="1" applyAlignment="1">
      <alignment horizontal="left"/>
    </xf>
    <xf numFmtId="0" fontId="14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/>
    <xf numFmtId="0" fontId="8" fillId="2" borderId="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0" fillId="0" borderId="1" xfId="0" applyBorder="1" applyAlignment="1"/>
    <xf numFmtId="0" fontId="13" fillId="2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9"/>
  <sheetViews>
    <sheetView tabSelected="1" topLeftCell="A40" workbookViewId="0">
      <selection activeCell="D34" sqref="D34"/>
    </sheetView>
  </sheetViews>
  <sheetFormatPr baseColWidth="10" defaultRowHeight="15"/>
  <cols>
    <col min="2" max="2" width="23.28515625" customWidth="1"/>
    <col min="3" max="3" width="31.5703125" customWidth="1"/>
    <col min="4" max="4" width="26.7109375" customWidth="1"/>
    <col min="5" max="5" width="18.140625" customWidth="1"/>
  </cols>
  <sheetData>
    <row r="1" spans="1:4" ht="23.25">
      <c r="A1" s="29" t="s">
        <v>5</v>
      </c>
      <c r="B1" s="29"/>
      <c r="C1" s="29"/>
      <c r="D1" s="29"/>
    </row>
    <row r="2" spans="1:4" ht="63">
      <c r="A2" s="1" t="s">
        <v>0</v>
      </c>
      <c r="B2" s="30" t="s">
        <v>1</v>
      </c>
      <c r="C2" s="30"/>
      <c r="D2" s="2">
        <v>43738</v>
      </c>
    </row>
    <row r="3" spans="1:4" ht="47.25">
      <c r="A3" s="1" t="s">
        <v>2</v>
      </c>
      <c r="B3" s="3"/>
      <c r="C3" s="3">
        <v>2019</v>
      </c>
      <c r="D3" s="3"/>
    </row>
    <row r="4" spans="1:4">
      <c r="A4" s="28" t="s">
        <v>6</v>
      </c>
      <c r="B4" s="28"/>
      <c r="C4" s="28" t="s">
        <v>7</v>
      </c>
      <c r="D4" s="28" t="s">
        <v>8</v>
      </c>
    </row>
    <row r="5" spans="1:4">
      <c r="A5" s="28"/>
      <c r="B5" s="28"/>
      <c r="C5" s="28"/>
      <c r="D5" s="28"/>
    </row>
    <row r="6" spans="1:4" ht="48" customHeight="1">
      <c r="A6" s="31" t="s">
        <v>9</v>
      </c>
      <c r="B6" s="31"/>
      <c r="C6" s="5">
        <v>579448.77</v>
      </c>
      <c r="D6" s="5">
        <v>0</v>
      </c>
    </row>
    <row r="7" spans="1:4" ht="46.15" customHeight="1">
      <c r="A7" s="31" t="s">
        <v>10</v>
      </c>
      <c r="B7" s="31"/>
      <c r="C7" s="5">
        <v>600000</v>
      </c>
      <c r="D7" s="5">
        <v>0</v>
      </c>
    </row>
    <row r="8" spans="1:4" ht="31.9" customHeight="1">
      <c r="A8" s="31" t="s">
        <v>11</v>
      </c>
      <c r="B8" s="31"/>
      <c r="C8" s="5">
        <v>2208489.33</v>
      </c>
      <c r="D8" s="5">
        <v>0</v>
      </c>
    </row>
    <row r="9" spans="1:4" ht="34.15" customHeight="1">
      <c r="A9" s="31" t="s">
        <v>12</v>
      </c>
      <c r="B9" s="31"/>
      <c r="C9" s="5">
        <v>5510132.6399999997</v>
      </c>
      <c r="D9" s="5">
        <v>1992400.71</v>
      </c>
    </row>
    <row r="10" spans="1:4" ht="34.15" customHeight="1">
      <c r="A10" s="31" t="s">
        <v>13</v>
      </c>
      <c r="B10" s="31"/>
      <c r="C10" s="5">
        <v>2608777.2400000002</v>
      </c>
      <c r="D10" s="5">
        <v>0</v>
      </c>
    </row>
    <row r="11" spans="1:4" ht="42.6" customHeight="1">
      <c r="A11" s="31" t="s">
        <v>14</v>
      </c>
      <c r="B11" s="31"/>
      <c r="C11" s="5">
        <v>1613215.41</v>
      </c>
      <c r="D11" s="5">
        <v>0</v>
      </c>
    </row>
    <row r="12" spans="1:4" ht="21.6" customHeight="1">
      <c r="A12" s="32" t="s">
        <v>4</v>
      </c>
      <c r="B12" s="33"/>
      <c r="C12" s="6">
        <f>SUM(C6:C11)</f>
        <v>13120063.390000001</v>
      </c>
      <c r="D12" s="6">
        <f>SUM(D6:D11)</f>
        <v>1992400.71</v>
      </c>
    </row>
    <row r="13" spans="1:4">
      <c r="A13" s="7"/>
      <c r="B13" s="8"/>
      <c r="C13" s="8"/>
      <c r="D13" s="8"/>
    </row>
    <row r="21" spans="1:5" ht="23.25">
      <c r="A21" s="24" t="s">
        <v>5</v>
      </c>
      <c r="B21" s="24"/>
      <c r="C21" s="24"/>
      <c r="D21" s="24"/>
      <c r="E21" s="9"/>
    </row>
    <row r="22" spans="1:5" ht="63">
      <c r="A22" s="10" t="s">
        <v>0</v>
      </c>
      <c r="B22" s="25" t="s">
        <v>1</v>
      </c>
      <c r="C22" s="26"/>
      <c r="D22" s="11"/>
      <c r="E22" s="12">
        <v>43738</v>
      </c>
    </row>
    <row r="23" spans="1:5" ht="47.25">
      <c r="A23" s="10" t="s">
        <v>2</v>
      </c>
      <c r="B23" s="13" t="s">
        <v>3</v>
      </c>
      <c r="C23" s="13"/>
      <c r="D23" s="11"/>
      <c r="E23" s="13"/>
    </row>
    <row r="24" spans="1:5" ht="15.75">
      <c r="A24" s="14"/>
      <c r="B24" s="15"/>
      <c r="C24" s="15"/>
      <c r="D24" s="15"/>
      <c r="E24" s="9"/>
    </row>
    <row r="25" spans="1:5" ht="15.75">
      <c r="A25" s="14"/>
      <c r="B25" s="15"/>
      <c r="C25" s="15"/>
      <c r="D25" s="15"/>
      <c r="E25" s="9"/>
    </row>
    <row r="26" spans="1:5">
      <c r="A26" s="27" t="s">
        <v>6</v>
      </c>
      <c r="B26" s="27"/>
      <c r="C26" s="28" t="s">
        <v>7</v>
      </c>
      <c r="D26" s="28" t="s">
        <v>15</v>
      </c>
      <c r="E26" s="28" t="s">
        <v>8</v>
      </c>
    </row>
    <row r="27" spans="1:5">
      <c r="A27" s="27"/>
      <c r="B27" s="27"/>
      <c r="C27" s="28"/>
      <c r="D27" s="28"/>
      <c r="E27" s="28"/>
    </row>
    <row r="28" spans="1:5" ht="35.450000000000003" customHeight="1">
      <c r="A28" s="34" t="s">
        <v>16</v>
      </c>
      <c r="B28" s="34"/>
      <c r="C28" s="16">
        <v>33000000</v>
      </c>
      <c r="D28" s="16"/>
      <c r="E28" s="16"/>
    </row>
    <row r="29" spans="1:5" ht="28.15" customHeight="1">
      <c r="A29" s="34" t="s">
        <v>17</v>
      </c>
      <c r="B29" s="34"/>
      <c r="C29" s="16">
        <v>10000000</v>
      </c>
      <c r="D29" s="16"/>
      <c r="E29" s="16"/>
    </row>
    <row r="30" spans="1:5" ht="31.15" customHeight="1">
      <c r="A30" s="22" t="s">
        <v>4</v>
      </c>
      <c r="B30" s="23"/>
      <c r="C30" s="17">
        <f>SUM(C28:C29)</f>
        <v>43000000</v>
      </c>
      <c r="D30" s="17"/>
      <c r="E30" s="17"/>
    </row>
    <row r="31" spans="1:5">
      <c r="A31" s="18"/>
      <c r="B31" s="11"/>
      <c r="C31" s="11"/>
      <c r="D31" s="11"/>
      <c r="E31" s="11"/>
    </row>
    <row r="32" spans="1:5">
      <c r="A32" s="18"/>
      <c r="B32" s="11"/>
      <c r="C32" s="11"/>
      <c r="D32" s="11"/>
      <c r="E32" s="11"/>
    </row>
    <row r="40" spans="1:5" ht="23.25">
      <c r="A40" s="19"/>
      <c r="B40" s="29" t="s">
        <v>5</v>
      </c>
      <c r="C40" s="29"/>
      <c r="D40" s="29"/>
      <c r="E40" s="29"/>
    </row>
    <row r="41" spans="1:5" ht="31.5">
      <c r="B41" s="20" t="s">
        <v>0</v>
      </c>
      <c r="C41" s="30" t="s">
        <v>18</v>
      </c>
      <c r="D41" s="30"/>
      <c r="E41" s="3" t="s">
        <v>19</v>
      </c>
    </row>
    <row r="42" spans="1:5">
      <c r="A42" s="8"/>
      <c r="B42" s="4" t="s">
        <v>2</v>
      </c>
      <c r="C42" s="28" t="s">
        <v>3</v>
      </c>
      <c r="D42" s="28"/>
      <c r="E42" s="4"/>
    </row>
    <row r="43" spans="1:5">
      <c r="A43" s="8"/>
      <c r="B43" s="28" t="s">
        <v>6</v>
      </c>
      <c r="C43" s="28"/>
      <c r="D43" s="28" t="s">
        <v>7</v>
      </c>
      <c r="E43" s="28" t="s">
        <v>8</v>
      </c>
    </row>
    <row r="44" spans="1:5">
      <c r="A44" s="8"/>
      <c r="B44" s="28"/>
      <c r="C44" s="28"/>
      <c r="D44" s="28"/>
      <c r="E44" s="28"/>
    </row>
    <row r="45" spans="1:5">
      <c r="A45" s="8"/>
      <c r="B45" s="28" t="s">
        <v>20</v>
      </c>
      <c r="C45" s="28"/>
      <c r="D45" s="5">
        <v>12240637.380000001</v>
      </c>
      <c r="E45" s="5">
        <v>5650514.5099999998</v>
      </c>
    </row>
    <row r="47" spans="1:5" ht="31.5">
      <c r="A47" s="19"/>
      <c r="B47" s="20" t="s">
        <v>0</v>
      </c>
      <c r="C47" s="30" t="s">
        <v>21</v>
      </c>
      <c r="D47" s="30"/>
      <c r="E47" s="3" t="s">
        <v>19</v>
      </c>
    </row>
    <row r="48" spans="1:5">
      <c r="A48" s="21"/>
      <c r="B48" s="4" t="s">
        <v>2</v>
      </c>
      <c r="C48" s="28" t="s">
        <v>3</v>
      </c>
      <c r="D48" s="28"/>
      <c r="E48" s="4"/>
    </row>
    <row r="49" spans="1:5">
      <c r="A49" s="21"/>
      <c r="B49" s="28" t="s">
        <v>6</v>
      </c>
      <c r="C49" s="28"/>
      <c r="D49" s="28" t="s">
        <v>7</v>
      </c>
      <c r="E49" s="28" t="s">
        <v>8</v>
      </c>
    </row>
    <row r="50" spans="1:5">
      <c r="A50" s="21"/>
      <c r="B50" s="28"/>
      <c r="C50" s="28"/>
      <c r="D50" s="28"/>
      <c r="E50" s="28"/>
    </row>
    <row r="51" spans="1:5">
      <c r="A51" s="21"/>
      <c r="B51" s="28" t="s">
        <v>20</v>
      </c>
      <c r="C51" s="28"/>
      <c r="D51" s="5">
        <v>14666362.01</v>
      </c>
      <c r="E51" s="5">
        <v>6175612.0300000003</v>
      </c>
    </row>
    <row r="53" spans="1:5" ht="31.5">
      <c r="A53" s="19"/>
      <c r="B53" s="20" t="s">
        <v>0</v>
      </c>
      <c r="C53" s="30" t="s">
        <v>22</v>
      </c>
      <c r="D53" s="30"/>
      <c r="E53" s="3" t="s">
        <v>19</v>
      </c>
    </row>
    <row r="54" spans="1:5">
      <c r="A54" s="21"/>
      <c r="B54" s="4" t="s">
        <v>2</v>
      </c>
      <c r="C54" s="28" t="s">
        <v>3</v>
      </c>
      <c r="D54" s="28"/>
      <c r="E54" s="4"/>
    </row>
    <row r="55" spans="1:5">
      <c r="A55" s="21"/>
      <c r="B55" s="28" t="s">
        <v>6</v>
      </c>
      <c r="C55" s="28"/>
      <c r="D55" s="28" t="s">
        <v>7</v>
      </c>
      <c r="E55" s="28" t="s">
        <v>8</v>
      </c>
    </row>
    <row r="56" spans="1:5">
      <c r="A56" s="21"/>
      <c r="B56" s="28"/>
      <c r="C56" s="28"/>
      <c r="D56" s="28"/>
      <c r="E56" s="28"/>
    </row>
    <row r="57" spans="1:5">
      <c r="A57" s="21"/>
      <c r="B57" s="28" t="s">
        <v>23</v>
      </c>
      <c r="C57" s="28"/>
      <c r="D57" s="5">
        <v>21488644.629999999</v>
      </c>
      <c r="E57" s="5">
        <v>6763494.0899999999</v>
      </c>
    </row>
    <row r="59" spans="1:5" ht="31.5">
      <c r="A59" s="19"/>
      <c r="B59" s="20" t="s">
        <v>0</v>
      </c>
      <c r="C59" s="30" t="s">
        <v>24</v>
      </c>
      <c r="D59" s="30"/>
      <c r="E59" s="3" t="s">
        <v>19</v>
      </c>
    </row>
    <row r="60" spans="1:5">
      <c r="A60" s="21"/>
      <c r="B60" s="4" t="s">
        <v>2</v>
      </c>
      <c r="C60" s="28" t="s">
        <v>3</v>
      </c>
      <c r="D60" s="28"/>
      <c r="E60" s="4"/>
    </row>
    <row r="61" spans="1:5">
      <c r="A61" s="21"/>
      <c r="B61" s="28" t="s">
        <v>6</v>
      </c>
      <c r="C61" s="28"/>
      <c r="D61" s="28" t="s">
        <v>7</v>
      </c>
      <c r="E61" s="28" t="s">
        <v>8</v>
      </c>
    </row>
    <row r="62" spans="1:5">
      <c r="A62" s="21"/>
      <c r="B62" s="28"/>
      <c r="C62" s="28"/>
      <c r="D62" s="28"/>
      <c r="E62" s="28"/>
    </row>
    <row r="63" spans="1:5">
      <c r="A63" s="21"/>
      <c r="B63" s="28" t="s">
        <v>20</v>
      </c>
      <c r="C63" s="28"/>
      <c r="D63" s="5">
        <v>17176703.25</v>
      </c>
      <c r="E63" s="5">
        <v>8177905.8200000003</v>
      </c>
    </row>
    <row r="65" spans="1:5" ht="31.5">
      <c r="A65" s="19"/>
      <c r="B65" s="20" t="s">
        <v>0</v>
      </c>
      <c r="C65" s="30" t="s">
        <v>25</v>
      </c>
      <c r="D65" s="30"/>
      <c r="E65" s="3" t="s">
        <v>19</v>
      </c>
    </row>
    <row r="66" spans="1:5">
      <c r="A66" s="21"/>
      <c r="B66" s="4" t="s">
        <v>2</v>
      </c>
      <c r="C66" s="28" t="s">
        <v>3</v>
      </c>
      <c r="D66" s="28"/>
      <c r="E66" s="4"/>
    </row>
    <row r="67" spans="1:5">
      <c r="A67" s="21"/>
      <c r="B67" s="28" t="s">
        <v>6</v>
      </c>
      <c r="C67" s="28"/>
      <c r="D67" s="28" t="s">
        <v>7</v>
      </c>
      <c r="E67" s="28" t="s">
        <v>8</v>
      </c>
    </row>
    <row r="68" spans="1:5">
      <c r="A68" s="21"/>
      <c r="B68" s="28"/>
      <c r="C68" s="28"/>
      <c r="D68" s="28"/>
      <c r="E68" s="28"/>
    </row>
    <row r="69" spans="1:5">
      <c r="A69" s="21"/>
      <c r="B69" s="28" t="s">
        <v>20</v>
      </c>
      <c r="C69" s="28"/>
      <c r="D69" s="5">
        <v>18287353.809999999</v>
      </c>
      <c r="E69" s="5">
        <v>7920694.0099999998</v>
      </c>
    </row>
  </sheetData>
  <mergeCells count="52">
    <mergeCell ref="B69:C69"/>
    <mergeCell ref="E61:E62"/>
    <mergeCell ref="B63:C63"/>
    <mergeCell ref="C65:D65"/>
    <mergeCell ref="C66:D66"/>
    <mergeCell ref="B67:C68"/>
    <mergeCell ref="D67:D68"/>
    <mergeCell ref="E67:E68"/>
    <mergeCell ref="B57:C57"/>
    <mergeCell ref="C59:D59"/>
    <mergeCell ref="C60:D60"/>
    <mergeCell ref="B61:C62"/>
    <mergeCell ref="D61:D62"/>
    <mergeCell ref="E49:E50"/>
    <mergeCell ref="B51:C51"/>
    <mergeCell ref="C53:D53"/>
    <mergeCell ref="C54:D54"/>
    <mergeCell ref="B55:C56"/>
    <mergeCell ref="D55:D56"/>
    <mergeCell ref="E55:E56"/>
    <mergeCell ref="B45:C45"/>
    <mergeCell ref="C47:D47"/>
    <mergeCell ref="C48:D48"/>
    <mergeCell ref="B49:C50"/>
    <mergeCell ref="D49:D50"/>
    <mergeCell ref="A6:B6"/>
    <mergeCell ref="B40:E40"/>
    <mergeCell ref="C41:D41"/>
    <mergeCell ref="C42:D42"/>
    <mergeCell ref="B43:C44"/>
    <mergeCell ref="D43:D44"/>
    <mergeCell ref="E43:E44"/>
    <mergeCell ref="E26:E27"/>
    <mergeCell ref="A7:B7"/>
    <mergeCell ref="A8:B8"/>
    <mergeCell ref="A9:B9"/>
    <mergeCell ref="A10:B10"/>
    <mergeCell ref="A11:B11"/>
    <mergeCell ref="A12:B12"/>
    <mergeCell ref="A28:B28"/>
    <mergeCell ref="A29:B29"/>
    <mergeCell ref="A1:D1"/>
    <mergeCell ref="B2:C2"/>
    <mergeCell ref="A4:B5"/>
    <mergeCell ref="C4:C5"/>
    <mergeCell ref="D4:D5"/>
    <mergeCell ref="A30:B30"/>
    <mergeCell ref="A21:D21"/>
    <mergeCell ref="B22:C22"/>
    <mergeCell ref="A26:B27"/>
    <mergeCell ref="C26:C27"/>
    <mergeCell ref="D26:D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CDD  ET CAS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Mansouri</cp:lastModifiedBy>
  <dcterms:created xsi:type="dcterms:W3CDTF">2019-12-05T10:27:18Z</dcterms:created>
  <dcterms:modified xsi:type="dcterms:W3CDTF">2019-12-12T10:43:29Z</dcterms:modified>
</cp:coreProperties>
</file>